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-жадвал" sheetId="2" r:id="rId1"/>
  </sheets>
  <definedNames>
    <definedName name="_xlnm.Print_Area" localSheetId="0">'2-жадвал'!$A$1:$R$23</definedName>
  </definedNames>
  <calcPr calcId="144525"/>
</workbook>
</file>

<file path=xl/calcChain.xml><?xml version="1.0" encoding="utf-8"?>
<calcChain xmlns="http://schemas.openxmlformats.org/spreadsheetml/2006/main">
  <c r="D15" i="2" l="1"/>
  <c r="K9" i="2" l="1"/>
  <c r="K10" i="2"/>
  <c r="K11" i="2"/>
  <c r="K12" i="2"/>
  <c r="K13" i="2"/>
  <c r="K14" i="2"/>
  <c r="K15" i="2"/>
  <c r="K8" i="2"/>
  <c r="Q16" i="2" l="1"/>
  <c r="I16" i="2" l="1"/>
  <c r="O16" i="2" l="1"/>
  <c r="J16" i="2"/>
  <c r="N16" i="2"/>
  <c r="D16" i="2" l="1"/>
  <c r="E16" i="2"/>
  <c r="F16" i="2"/>
  <c r="G16" i="2"/>
  <c r="H16" i="2"/>
  <c r="K16" i="2"/>
  <c r="L16" i="2"/>
  <c r="M16" i="2"/>
  <c r="P16" i="2"/>
  <c r="C16" i="2"/>
</calcChain>
</file>

<file path=xl/sharedStrings.xml><?xml version="1.0" encoding="utf-8"?>
<sst xmlns="http://schemas.openxmlformats.org/spreadsheetml/2006/main" count="31" uniqueCount="31">
  <si>
    <t>№</t>
  </si>
  <si>
    <t xml:space="preserve">ёзма мурожаатлар </t>
  </si>
  <si>
    <t xml:space="preserve">электрон мурожаатлар </t>
  </si>
  <si>
    <t xml:space="preserve"> </t>
  </si>
  <si>
    <t xml:space="preserve">мурожаатларда кўтарилган масалалар </t>
  </si>
  <si>
    <t xml:space="preserve">жами мурожаатлар сони </t>
  </si>
  <si>
    <t xml:space="preserve">шу жумладан </t>
  </si>
  <si>
    <t xml:space="preserve">мурожаат шакллари </t>
  </si>
  <si>
    <t xml:space="preserve">назоратга олинганлар </t>
  </si>
  <si>
    <t xml:space="preserve">жумладан </t>
  </si>
  <si>
    <t xml:space="preserve">чоралар кўрилди </t>
  </si>
  <si>
    <t xml:space="preserve">тушунтирилди </t>
  </si>
  <si>
    <t xml:space="preserve">кўриб чиқилмоқда </t>
  </si>
  <si>
    <t xml:space="preserve">такрорийлар </t>
  </si>
  <si>
    <t xml:space="preserve">муддати бузилганлар </t>
  </si>
  <si>
    <t>2-жадвал</t>
  </si>
  <si>
    <t>Жами</t>
  </si>
  <si>
    <t>Корхоналар (раҳбари) ходимлари ҳаракатларига оид масалалар</t>
  </si>
  <si>
    <t>Ҳуқуқий маълумотлар билан боғлиқ бошқа масалалар</t>
  </si>
  <si>
    <t>Мулк ва бино иншоатлар масаласида</t>
  </si>
  <si>
    <t>Даволаниш масаласи</t>
  </si>
  <si>
    <r>
      <t xml:space="preserve">оғзаки мурожаатлар </t>
    </r>
    <r>
      <rPr>
        <sz val="12"/>
        <color theme="1"/>
        <rFont val="Times New Roman"/>
        <family val="1"/>
        <charset val="204"/>
      </rPr>
      <t>(Шахсий қабул, сайёр қабул, масъул ходимлар қабули ва ишонч телефони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</si>
  <si>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бошқа органга юборилди </t>
  </si>
  <si>
    <t>Бош директор                                                                                                С.Юсупов</t>
  </si>
  <si>
    <t xml:space="preserve">Иш хакини ундириш ва бошқа молиявий масалалар </t>
  </si>
  <si>
    <t xml:space="preserve">Гидроэнергетика соҳасини ривожлантириш, корхонани саклаб колиш ҳақида </t>
  </si>
  <si>
    <t xml:space="preserve">Ишга жойлашиш, ишда қолиш, бошқа ишга ўтказишга оид  масалалар </t>
  </si>
  <si>
    <t>Тақдирлаш, мукофотлаш масаласи</t>
  </si>
  <si>
    <t xml:space="preserve">2023 йил 1-чораги бўйича мурожаатларни кўриб чиқиш ҳолатлари </t>
  </si>
  <si>
    <t xml:space="preserve">2022 ва 2023 йил 1-чораги давомида "Ўзбекгидроэнергоқурилиш" АЖга жисмоний ва юридик шахслардан тушган ва назоратга олинган мурожаатларни кўриб чиқиш натижалари тўғрисида маълумот </t>
  </si>
  <si>
    <t>Тайёрлади:__________________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</si>
</sst>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1"/>
  <sheetViews>
    <sheetView tabSelected="1" view="pageBreakPreview" topLeftCell="A4" zoomScale="85" zoomScaleNormal="80" zoomScaleSheetLayoutView="85" workbookViewId="0">
      <selection activeCell="A20" sqref="A20:D20"/>
    </sheetView>
  </sheetViews>
  <sheetFormatPr defaultRowHeight="15.75" x14ac:dyDescent="0.25"/>
  <cols>
    <col min="1" max="1" width="4.28515625" style="5" customWidth="1"/>
    <col min="2" max="2" width="45.85546875" style="5" customWidth="1"/>
    <col min="3" max="3" width="6.7109375" style="5" customWidth="1"/>
    <col min="4" max="4" width="8.42578125" style="5" customWidth="1"/>
    <col min="5" max="5" width="8.28515625" style="5" customWidth="1"/>
    <col min="6" max="6" width="9.28515625" style="5" customWidth="1"/>
    <col min="7" max="7" width="8.140625" style="5" customWidth="1"/>
    <col min="8" max="8" width="8.85546875" style="5" customWidth="1"/>
    <col min="9" max="9" width="8" style="5" customWidth="1"/>
    <col min="10" max="10" width="8.7109375" style="5" customWidth="1"/>
    <col min="11" max="11" width="5.7109375" style="5" customWidth="1"/>
    <col min="12" max="14" width="6.7109375" style="5" customWidth="1"/>
    <col min="15" max="15" width="6.5703125" style="5" customWidth="1"/>
    <col min="16" max="16" width="5.42578125" style="5" customWidth="1"/>
    <col min="17" max="17" width="5.140625" style="5" customWidth="1"/>
    <col min="18" max="18" width="5" style="5" customWidth="1"/>
    <col min="19" max="16384" width="9.140625" style="5"/>
  </cols>
  <sheetData>
    <row r="1" spans="1:19" ht="33" customHeight="1" x14ac:dyDescent="0.2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12" customHeight="1" x14ac:dyDescent="0.25">
      <c r="P2" s="35" t="s">
        <v>15</v>
      </c>
      <c r="Q2" s="35"/>
      <c r="R2" s="15"/>
    </row>
    <row r="3" spans="1:19" ht="16.149999999999999" customHeight="1" x14ac:dyDescent="0.25">
      <c r="A3" s="31" t="s">
        <v>0</v>
      </c>
      <c r="B3" s="31" t="s">
        <v>4</v>
      </c>
      <c r="C3" s="25" t="s">
        <v>5</v>
      </c>
      <c r="D3" s="26"/>
      <c r="E3" s="22" t="s">
        <v>6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9"/>
      <c r="S3" s="15"/>
    </row>
    <row r="4" spans="1:19" ht="27.75" customHeight="1" x14ac:dyDescent="0.25">
      <c r="A4" s="32"/>
      <c r="B4" s="32"/>
      <c r="C4" s="27"/>
      <c r="D4" s="28"/>
      <c r="E4" s="22" t="s">
        <v>7</v>
      </c>
      <c r="F4" s="24"/>
      <c r="G4" s="24"/>
      <c r="H4" s="24"/>
      <c r="I4" s="24"/>
      <c r="J4" s="23"/>
      <c r="K4" s="22" t="s">
        <v>28</v>
      </c>
      <c r="L4" s="24"/>
      <c r="M4" s="24"/>
      <c r="N4" s="24"/>
      <c r="O4" s="24"/>
      <c r="P4" s="24"/>
      <c r="Q4" s="23"/>
      <c r="R4" s="9"/>
    </row>
    <row r="5" spans="1:19" ht="146.25" customHeight="1" x14ac:dyDescent="0.25">
      <c r="A5" s="32"/>
      <c r="B5" s="32"/>
      <c r="C5" s="29"/>
      <c r="D5" s="30"/>
      <c r="E5" s="22" t="s">
        <v>1</v>
      </c>
      <c r="F5" s="23"/>
      <c r="G5" s="22" t="s">
        <v>2</v>
      </c>
      <c r="H5" s="23"/>
      <c r="I5" s="22" t="s">
        <v>21</v>
      </c>
      <c r="J5" s="23"/>
      <c r="K5" s="20" t="s">
        <v>8</v>
      </c>
      <c r="L5" s="22" t="s">
        <v>9</v>
      </c>
      <c r="M5" s="24"/>
      <c r="N5" s="24"/>
      <c r="O5" s="23"/>
      <c r="P5" s="20" t="s">
        <v>13</v>
      </c>
      <c r="Q5" s="20" t="s">
        <v>14</v>
      </c>
    </row>
    <row r="6" spans="1:19" ht="114" customHeight="1" x14ac:dyDescent="0.25">
      <c r="A6" s="33"/>
      <c r="B6" s="33"/>
      <c r="C6" s="2">
        <v>2022</v>
      </c>
      <c r="D6" s="2">
        <v>2023</v>
      </c>
      <c r="E6" s="2">
        <v>2022</v>
      </c>
      <c r="F6" s="2">
        <v>2023</v>
      </c>
      <c r="G6" s="2">
        <v>2022</v>
      </c>
      <c r="H6" s="2">
        <v>2023</v>
      </c>
      <c r="I6" s="2">
        <v>2022</v>
      </c>
      <c r="J6" s="2">
        <v>2023</v>
      </c>
      <c r="K6" s="21"/>
      <c r="L6" s="7" t="s">
        <v>10</v>
      </c>
      <c r="M6" s="7" t="s">
        <v>11</v>
      </c>
      <c r="N6" s="16" t="s">
        <v>22</v>
      </c>
      <c r="O6" s="7" t="s">
        <v>12</v>
      </c>
      <c r="P6" s="21"/>
      <c r="Q6" s="21"/>
    </row>
    <row r="7" spans="1:1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9" ht="36" customHeight="1" x14ac:dyDescent="0.25">
      <c r="A8" s="1">
        <v>1</v>
      </c>
      <c r="B8" s="3" t="s">
        <v>17</v>
      </c>
      <c r="C8" s="8"/>
      <c r="D8" s="12"/>
      <c r="E8" s="1"/>
      <c r="F8" s="10"/>
      <c r="G8" s="1"/>
      <c r="H8" s="10"/>
      <c r="I8" s="1"/>
      <c r="J8" s="10"/>
      <c r="K8" s="11">
        <f>SUM(L8:O8)</f>
        <v>0</v>
      </c>
      <c r="L8" s="11"/>
      <c r="M8" s="11"/>
      <c r="N8" s="11"/>
      <c r="O8" s="11"/>
      <c r="P8" s="11"/>
      <c r="Q8" s="10"/>
    </row>
    <row r="9" spans="1:19" ht="36" customHeight="1" x14ac:dyDescent="0.25">
      <c r="A9" s="1">
        <v>2</v>
      </c>
      <c r="B9" s="3" t="s">
        <v>26</v>
      </c>
      <c r="C9" s="8"/>
      <c r="D9" s="10"/>
      <c r="E9" s="1"/>
      <c r="F9" s="10"/>
      <c r="G9" s="1"/>
      <c r="H9" s="10"/>
      <c r="I9" s="1"/>
      <c r="J9" s="10"/>
      <c r="K9" s="11">
        <f t="shared" ref="K9:K15" si="0">SUM(L9:O9)</f>
        <v>0</v>
      </c>
      <c r="L9" s="11"/>
      <c r="M9" s="11"/>
      <c r="N9" s="11"/>
      <c r="O9" s="11"/>
      <c r="P9" s="11"/>
      <c r="Q9" s="10"/>
    </row>
    <row r="10" spans="1:19" ht="36" customHeight="1" x14ac:dyDescent="0.25">
      <c r="A10" s="1">
        <v>3</v>
      </c>
      <c r="B10" s="3" t="s">
        <v>25</v>
      </c>
      <c r="C10" s="10">
        <v>1</v>
      </c>
      <c r="D10" s="10"/>
      <c r="E10" s="1"/>
      <c r="F10" s="10"/>
      <c r="G10" s="1"/>
      <c r="H10" s="10"/>
      <c r="I10" s="10">
        <v>1</v>
      </c>
      <c r="J10" s="10"/>
      <c r="K10" s="11">
        <f t="shared" si="0"/>
        <v>0</v>
      </c>
      <c r="L10" s="11"/>
      <c r="M10" s="11"/>
      <c r="N10" s="11"/>
      <c r="O10" s="11"/>
      <c r="P10" s="11"/>
      <c r="Q10" s="10"/>
    </row>
    <row r="11" spans="1:19" ht="36" customHeight="1" x14ac:dyDescent="0.25">
      <c r="A11" s="1">
        <v>4</v>
      </c>
      <c r="B11" s="3" t="s">
        <v>18</v>
      </c>
      <c r="C11" s="10">
        <v>1</v>
      </c>
      <c r="D11" s="10"/>
      <c r="E11" s="1"/>
      <c r="F11" s="10"/>
      <c r="G11" s="10">
        <v>1</v>
      </c>
      <c r="H11" s="10"/>
      <c r="I11" s="10"/>
      <c r="J11" s="10"/>
      <c r="K11" s="11">
        <f t="shared" si="0"/>
        <v>0</v>
      </c>
      <c r="L11" s="11"/>
      <c r="M11" s="11"/>
      <c r="N11" s="11"/>
      <c r="O11" s="11"/>
      <c r="P11" s="11"/>
      <c r="Q11" s="10"/>
    </row>
    <row r="12" spans="1:19" x14ac:dyDescent="0.25">
      <c r="A12" s="1">
        <v>5</v>
      </c>
      <c r="B12" s="3" t="s">
        <v>19</v>
      </c>
      <c r="C12" s="10">
        <v>1</v>
      </c>
      <c r="D12" s="10"/>
      <c r="E12" s="10">
        <v>1</v>
      </c>
      <c r="F12" s="10"/>
      <c r="G12" s="10"/>
      <c r="H12" s="10"/>
      <c r="I12" s="10"/>
      <c r="J12" s="10"/>
      <c r="K12" s="11">
        <f t="shared" si="0"/>
        <v>0</v>
      </c>
      <c r="L12" s="11"/>
      <c r="M12" s="11"/>
      <c r="N12" s="11"/>
      <c r="O12" s="11"/>
      <c r="P12" s="11"/>
      <c r="Q12" s="10"/>
    </row>
    <row r="13" spans="1:19" x14ac:dyDescent="0.25">
      <c r="A13" s="1">
        <v>6</v>
      </c>
      <c r="B13" s="3" t="s">
        <v>20</v>
      </c>
      <c r="C13" s="10">
        <v>17</v>
      </c>
      <c r="D13" s="10">
        <v>1</v>
      </c>
      <c r="E13" s="10"/>
      <c r="F13" s="10"/>
      <c r="G13" s="10">
        <v>17</v>
      </c>
      <c r="H13" s="10">
        <v>1</v>
      </c>
      <c r="I13" s="10"/>
      <c r="J13" s="10"/>
      <c r="K13" s="11">
        <f t="shared" si="0"/>
        <v>1</v>
      </c>
      <c r="L13" s="11"/>
      <c r="M13" s="11">
        <v>1</v>
      </c>
      <c r="N13" s="11"/>
      <c r="O13" s="11"/>
      <c r="P13" s="11"/>
      <c r="Q13" s="10"/>
    </row>
    <row r="14" spans="1:19" x14ac:dyDescent="0.25">
      <c r="A14" s="1">
        <v>7</v>
      </c>
      <c r="B14" s="3" t="s">
        <v>27</v>
      </c>
      <c r="C14" s="10"/>
      <c r="D14" s="10"/>
      <c r="E14" s="10"/>
      <c r="F14" s="10"/>
      <c r="G14" s="10"/>
      <c r="H14" s="10"/>
      <c r="I14" s="10"/>
      <c r="J14" s="10"/>
      <c r="K14" s="11">
        <f t="shared" si="0"/>
        <v>0</v>
      </c>
      <c r="L14" s="11"/>
      <c r="M14" s="11"/>
      <c r="N14" s="11"/>
      <c r="O14" s="11"/>
      <c r="P14" s="11"/>
      <c r="Q14" s="10"/>
    </row>
    <row r="15" spans="1:19" ht="36" customHeight="1" x14ac:dyDescent="0.25">
      <c r="A15" s="1">
        <v>8</v>
      </c>
      <c r="B15" s="3" t="s">
        <v>24</v>
      </c>
      <c r="C15" s="8">
        <v>15</v>
      </c>
      <c r="D15" s="10">
        <f>SUM(J15,H15,F15)</f>
        <v>5</v>
      </c>
      <c r="E15" s="10">
        <v>4</v>
      </c>
      <c r="F15" s="10">
        <v>1</v>
      </c>
      <c r="G15" s="10">
        <v>10</v>
      </c>
      <c r="H15" s="10">
        <v>4</v>
      </c>
      <c r="I15" s="10">
        <v>1</v>
      </c>
      <c r="J15" s="10"/>
      <c r="K15" s="11">
        <f t="shared" si="0"/>
        <v>5</v>
      </c>
      <c r="L15" s="11">
        <v>2</v>
      </c>
      <c r="M15" s="11">
        <v>3</v>
      </c>
      <c r="N15" s="11"/>
      <c r="O15" s="17"/>
      <c r="P15" s="11"/>
      <c r="Q15" s="10"/>
    </row>
    <row r="16" spans="1:19" ht="23.25" customHeight="1" x14ac:dyDescent="0.25">
      <c r="A16" s="1"/>
      <c r="B16" s="2" t="s">
        <v>16</v>
      </c>
      <c r="C16" s="2">
        <f t="shared" ref="C16:Q16" si="1">SUM(C8:C15)</f>
        <v>35</v>
      </c>
      <c r="D16" s="13">
        <f t="shared" si="1"/>
        <v>6</v>
      </c>
      <c r="E16" s="2">
        <f t="shared" si="1"/>
        <v>5</v>
      </c>
      <c r="F16" s="13">
        <f t="shared" si="1"/>
        <v>1</v>
      </c>
      <c r="G16" s="2">
        <f t="shared" si="1"/>
        <v>28</v>
      </c>
      <c r="H16" s="13">
        <f t="shared" si="1"/>
        <v>5</v>
      </c>
      <c r="I16" s="2">
        <f t="shared" si="1"/>
        <v>2</v>
      </c>
      <c r="J16" s="13">
        <f t="shared" si="1"/>
        <v>0</v>
      </c>
      <c r="K16" s="14">
        <f t="shared" si="1"/>
        <v>6</v>
      </c>
      <c r="L16" s="14">
        <f t="shared" si="1"/>
        <v>2</v>
      </c>
      <c r="M16" s="14">
        <f t="shared" si="1"/>
        <v>4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4">
        <f t="shared" si="1"/>
        <v>0</v>
      </c>
    </row>
    <row r="17" spans="1:17" x14ac:dyDescent="0.25">
      <c r="A17" s="4"/>
      <c r="P17" s="4"/>
      <c r="Q17" s="4"/>
    </row>
    <row r="18" spans="1:17" ht="23.25" customHeight="1" x14ac:dyDescent="0.25">
      <c r="A18" s="3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4"/>
      <c r="B19" s="4"/>
      <c r="C19" s="4"/>
      <c r="D19" s="4"/>
      <c r="E19" s="4"/>
      <c r="F19" s="4"/>
      <c r="G19" s="4"/>
      <c r="H19" s="34"/>
      <c r="I19" s="34"/>
      <c r="J19" s="34"/>
      <c r="K19" s="4"/>
      <c r="L19" s="4"/>
      <c r="M19" s="4"/>
      <c r="N19" s="4"/>
      <c r="O19" s="4"/>
      <c r="P19" s="4"/>
      <c r="Q19" s="4"/>
    </row>
    <row r="20" spans="1:17" x14ac:dyDescent="0.25">
      <c r="A20" s="18" t="s">
        <v>30</v>
      </c>
      <c r="B20" s="18"/>
      <c r="C20" s="18"/>
      <c r="D20" s="1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 t="s">
        <v>3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mergeCells count="18">
    <mergeCell ref="A18:Q18"/>
    <mergeCell ref="E3:Q3"/>
    <mergeCell ref="A20:D20"/>
    <mergeCell ref="A1:Q1"/>
    <mergeCell ref="P5:P6"/>
    <mergeCell ref="Q5:Q6"/>
    <mergeCell ref="E5:F5"/>
    <mergeCell ref="G5:H5"/>
    <mergeCell ref="I5:J5"/>
    <mergeCell ref="E4:J4"/>
    <mergeCell ref="L5:O5"/>
    <mergeCell ref="K5:K6"/>
    <mergeCell ref="C3:D5"/>
    <mergeCell ref="K4:Q4"/>
    <mergeCell ref="B3:B6"/>
    <mergeCell ref="A3:A6"/>
    <mergeCell ref="H19:J19"/>
    <mergeCell ref="P2:Q2"/>
  </mergeCells>
  <printOptions horizontalCentered="1"/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2-жадвал</vt:lpstr>
      <vt:lpstr>'2-жадвал'!Область_печати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2023-05-02T10:47:01Z</dcterms:modified>
</cp:coreProperties>
</file>