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348" windowWidth="11616" windowHeight="10068"/>
  </bookViews>
  <sheets>
    <sheet name="8" sheetId="28" r:id="rId1"/>
  </sheets>
  <calcPr calcId="144525"/>
</workbook>
</file>

<file path=xl/calcChain.xml><?xml version="1.0" encoding="utf-8"?>
<calcChain xmlns="http://schemas.openxmlformats.org/spreadsheetml/2006/main">
  <c r="J6" i="28" l="1"/>
  <c r="I6" i="28"/>
  <c r="H6" i="28"/>
  <c r="G6" i="28"/>
  <c r="F6" i="28"/>
  <c r="E6" i="28"/>
  <c r="D6" i="28"/>
  <c r="C6" i="28"/>
  <c r="J5" i="28"/>
  <c r="I5" i="28"/>
  <c r="H5" i="28"/>
  <c r="G5" i="28"/>
  <c r="F5" i="28"/>
  <c r="E5" i="28"/>
  <c r="D5" i="28"/>
  <c r="C5" i="28"/>
</calcChain>
</file>

<file path=xl/sharedStrings.xml><?xml version="1.0" encoding="utf-8"?>
<sst xmlns="http://schemas.openxmlformats.org/spreadsheetml/2006/main" count="29" uniqueCount="25">
  <si>
    <t>№</t>
  </si>
  <si>
    <t>"Ўзбекгидроэнергоқурилиш" АЖ</t>
  </si>
  <si>
    <t>ўрта</t>
  </si>
  <si>
    <t>"Гидромонтаж» УК</t>
  </si>
  <si>
    <t>"Махсусэнергомонтаж" УК</t>
  </si>
  <si>
    <t>ўрта-махсус</t>
  </si>
  <si>
    <t xml:space="preserve">олий </t>
  </si>
  <si>
    <t>Ташкилот номи</t>
  </si>
  <si>
    <t>Жами штат бирликлар сони</t>
  </si>
  <si>
    <t>Амалдаги ходимлар сони</t>
  </si>
  <si>
    <t>Кадрларнинг маълумоти бўйича тақсимоти</t>
  </si>
  <si>
    <t>эркак</t>
  </si>
  <si>
    <t>аёл</t>
  </si>
  <si>
    <t>ЖАМИ</t>
  </si>
  <si>
    <t xml:space="preserve">Автотранспорт ва механизация бўлими </t>
  </si>
  <si>
    <t xml:space="preserve">"Ўзбекгидроэнергоқурилиш" АЖ  </t>
  </si>
  <si>
    <t xml:space="preserve"> кадрлар хизмати бошлиғи                                                                                  </t>
  </si>
  <si>
    <t>С.Аширбоева</t>
  </si>
  <si>
    <t>"Ўзбекгидроэнергоқурилиш" АЖ шундан</t>
  </si>
  <si>
    <t xml:space="preserve"> "ЧорбогГЭСқурилиш" Филиали</t>
  </si>
  <si>
    <t>"Автотранспортэнергоқурилиш" Филиали</t>
  </si>
  <si>
    <t xml:space="preserve">"Ўзбекгидроэнергоқурилиш" АЖ Бош директор          </t>
  </si>
  <si>
    <t>С.Юсупов</t>
  </si>
  <si>
    <t>"Энергокурилишиндустрия" МЧЖ</t>
  </si>
  <si>
    <t>"Ўзбекгидроэнергоқурилиш" акциядорлик жамияти ва унитар корхоналарининг мутахассис кадрлар билан таъминланганлиги тўғрисида маълумот 01.10.2023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</si>
</sst>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;\-0;;@"/>
    <numFmt numFmtId="166" formatCode="_-* #,##0\ _с_._-;\-* #,##0\ _с_._-;_-* &quot;-&quot;\ _с_._-;_-@_-"/>
    <numFmt numFmtId="167" formatCode="_-* #,##0.00\ _с_._-;\-* #,##0.00\ _с_._-;_-* &quot;-&quot;??\ _с_._-;_-@_-"/>
    <numFmt numFmtId="168" formatCode="_-[$€-2]* #,##0.00_-;\-[$€-2]* #,##0.00_-;_-[$€-2]* &quot;-&quot;??_-"/>
    <numFmt numFmtId="169" formatCode="#,##0;[Red]\-#,##0;;@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ourier New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186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Courier New CYR"/>
      <charset val="204"/>
    </font>
    <font>
      <sz val="12"/>
      <name val="Times New Roman"/>
      <family val="1"/>
    </font>
    <font>
      <sz val="11"/>
      <name val="돋움"/>
      <family val="3"/>
      <charset val="129"/>
    </font>
    <font>
      <b/>
      <sz val="14"/>
      <name val="Times New Roman"/>
      <family val="1"/>
      <charset val="204"/>
    </font>
    <font>
      <sz val="14"/>
      <name val="PANDA Times UZ"/>
      <charset val="204"/>
    </font>
    <font>
      <sz val="10"/>
      <name val="PANDA Times UZ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 Cyr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3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3" applyNumberFormat="0" applyAlignment="0" applyProtection="0"/>
    <xf numFmtId="0" fontId="7" fillId="5" borderId="4" applyNumberFormat="0" applyAlignment="0" applyProtection="0"/>
    <xf numFmtId="0" fontId="8" fillId="5" borderId="3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14" fillId="0" borderId="0"/>
    <xf numFmtId="0" fontId="3" fillId="0" borderId="0"/>
    <xf numFmtId="0" fontId="15" fillId="0" borderId="0"/>
    <xf numFmtId="0" fontId="4" fillId="0" borderId="0"/>
    <xf numFmtId="0" fontId="16" fillId="0" borderId="0"/>
    <xf numFmtId="0" fontId="4" fillId="6" borderId="9" applyNumberFormat="0" applyFont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8" fontId="18" fillId="0" borderId="0"/>
    <xf numFmtId="168" fontId="19" fillId="0" borderId="0"/>
    <xf numFmtId="0" fontId="22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14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41">
    <xf numFmtId="0" fontId="0" fillId="0" borderId="0" xfId="0"/>
    <xf numFmtId="0" fontId="20" fillId="0" borderId="0" xfId="0" applyFont="1" applyBorder="1" applyAlignment="1"/>
    <xf numFmtId="0" fontId="2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wrapText="1"/>
    </xf>
    <xf numFmtId="0" fontId="21" fillId="0" borderId="0" xfId="0" applyFont="1" applyAlignment="1"/>
    <xf numFmtId="0" fontId="23" fillId="0" borderId="0" xfId="0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169" fontId="0" fillId="0" borderId="0" xfId="0" applyNumberFormat="1"/>
    <xf numFmtId="0" fontId="24" fillId="0" borderId="0" xfId="0" applyFont="1" applyAlignment="1">
      <alignment wrapText="1"/>
    </xf>
    <xf numFmtId="0" fontId="23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8" borderId="0" xfId="0" applyFont="1" applyFill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vertical="center" wrapText="1"/>
    </xf>
    <xf numFmtId="169" fontId="24" fillId="9" borderId="1" xfId="36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49" fontId="26" fillId="8" borderId="11" xfId="0" applyNumberFormat="1" applyFont="1" applyFill="1" applyBorder="1" applyAlignment="1" applyProtection="1">
      <alignment horizontal="left" vertical="center"/>
    </xf>
    <xf numFmtId="169" fontId="24" fillId="8" borderId="1" xfId="36" applyNumberFormat="1" applyFont="1" applyFill="1" applyBorder="1" applyAlignment="1">
      <alignment horizontal="center" vertical="center" wrapText="1"/>
    </xf>
    <xf numFmtId="169" fontId="24" fillId="8" borderId="1" xfId="37" applyNumberFormat="1" applyFont="1" applyFill="1" applyBorder="1" applyAlignment="1" applyProtection="1">
      <alignment horizontal="center" vertical="center"/>
      <protection locked="0"/>
    </xf>
    <xf numFmtId="49" fontId="26" fillId="8" borderId="11" xfId="0" applyNumberFormat="1" applyFont="1" applyFill="1" applyBorder="1" applyAlignment="1" applyProtection="1">
      <alignment vertical="center"/>
    </xf>
    <xf numFmtId="165" fontId="26" fillId="8" borderId="11" xfId="0" applyNumberFormat="1" applyFont="1" applyFill="1" applyBorder="1" applyAlignment="1" applyProtection="1">
      <alignment vertical="center"/>
    </xf>
    <xf numFmtId="165" fontId="26" fillId="8" borderId="11" xfId="0" applyNumberFormat="1" applyFont="1" applyFill="1" applyBorder="1" applyAlignment="1" applyProtection="1">
      <alignment horizontal="left" vertical="center"/>
    </xf>
    <xf numFmtId="0" fontId="24" fillId="8" borderId="1" xfId="36" applyFont="1" applyFill="1" applyBorder="1" applyAlignment="1">
      <alignment horizontal="center" vertical="center" wrapText="1"/>
    </xf>
  </cellXfs>
  <cellStyles count="44">
    <cellStyle name="Акцент1 2" xfId="1"/>
    <cellStyle name="Акцент4 2" xfId="2"/>
    <cellStyle name="Ввод  2" xfId="3"/>
    <cellStyle name="Вывод 2" xfId="4"/>
    <cellStyle name="Вычисление 2" xfId="5"/>
    <cellStyle name="Заголовок 1 2" xfId="6"/>
    <cellStyle name="Заголовок 2 2" xfId="7"/>
    <cellStyle name="Заголовок 3 2" xfId="8"/>
    <cellStyle name="Заголовок 4 2" xfId="9"/>
    <cellStyle name="Итог 2" xfId="10"/>
    <cellStyle name="Название 2" xfId="11"/>
    <cellStyle name="Обычный" xfId="0" builtinId="0"/>
    <cellStyle name="Обычный 10" xfId="39"/>
    <cellStyle name="Обычный 11" xfId="40"/>
    <cellStyle name="Обычный 12" xfId="38"/>
    <cellStyle name="Обычный 13" xfId="42"/>
    <cellStyle name="Обычный 14" xfId="43"/>
    <cellStyle name="Обычный 2" xfId="12"/>
    <cellStyle name="Обычный 2 2" xfId="13"/>
    <cellStyle name="Обычный 2 2 2" xfId="33"/>
    <cellStyle name="Обычный 2 3" xfId="14"/>
    <cellStyle name="Обычный 2 3 2" xfId="36"/>
    <cellStyle name="Обычный 3" xfId="15"/>
    <cellStyle name="Обычный 3 2" xfId="34"/>
    <cellStyle name="Обычный 4" xfId="16"/>
    <cellStyle name="Обычный 4 2" xfId="30"/>
    <cellStyle name="Обычный 4 2 2" xfId="31"/>
    <cellStyle name="Обычный 5" xfId="17"/>
    <cellStyle name="Обычный 5 2" xfId="29"/>
    <cellStyle name="Обычный 6" xfId="18"/>
    <cellStyle name="Обычный 7" xfId="19"/>
    <cellStyle name="Обычный 8" xfId="32"/>
    <cellStyle name="Обычный 9" xfId="41"/>
    <cellStyle name="Обычный_##_5F" xfId="37"/>
    <cellStyle name="Примечание 2" xfId="20"/>
    <cellStyle name="Процентный 2" xfId="21"/>
    <cellStyle name="Процентный 3" xfId="22"/>
    <cellStyle name="Стиль 1" xfId="35"/>
    <cellStyle name="Тысячи [0]_shablon" xfId="23"/>
    <cellStyle name="Тысячи_shablon" xfId="24"/>
    <cellStyle name="Финансовый 2" xfId="25"/>
    <cellStyle name="Финансовый 3" xfId="26"/>
    <cellStyle name="스타일 1 12" xfId="27"/>
    <cellStyle name="표준 3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3" sqref="I13"/>
    </sheetView>
  </sheetViews>
  <sheetFormatPr defaultRowHeight="13.2"/>
  <cols>
    <col min="1" max="1" width="5.6640625" customWidth="1"/>
    <col min="2" max="2" width="40.6640625" customWidth="1"/>
    <col min="3" max="3" width="9" customWidth="1"/>
    <col min="4" max="4" width="10" customWidth="1"/>
    <col min="5" max="5" width="8.33203125" customWidth="1"/>
    <col min="6" max="6" width="10.5546875" customWidth="1"/>
    <col min="7" max="7" width="10.44140625" customWidth="1"/>
    <col min="8" max="8" width="8.109375" customWidth="1"/>
    <col min="9" max="9" width="9.44140625" customWidth="1"/>
    <col min="10" max="10" width="11.44140625" customWidth="1"/>
  </cols>
  <sheetData>
    <row r="1" spans="1:10" ht="52.2" customHeight="1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7.399999999999999" customHeight="1">
      <c r="A2" s="21" t="s">
        <v>0</v>
      </c>
      <c r="B2" s="21" t="s">
        <v>7</v>
      </c>
      <c r="C2" s="24" t="s">
        <v>8</v>
      </c>
      <c r="D2" s="24" t="s">
        <v>9</v>
      </c>
      <c r="E2" s="27" t="s">
        <v>10</v>
      </c>
      <c r="F2" s="27"/>
      <c r="G2" s="27"/>
      <c r="H2" s="27"/>
      <c r="I2" s="27"/>
      <c r="J2" s="27"/>
    </row>
    <row r="3" spans="1:10" ht="17.399999999999999" customHeight="1">
      <c r="A3" s="22"/>
      <c r="B3" s="22"/>
      <c r="C3" s="25"/>
      <c r="D3" s="25"/>
      <c r="E3" s="28" t="s">
        <v>6</v>
      </c>
      <c r="F3" s="29"/>
      <c r="G3" s="28" t="s">
        <v>5</v>
      </c>
      <c r="H3" s="29"/>
      <c r="I3" s="28" t="s">
        <v>2</v>
      </c>
      <c r="J3" s="29"/>
    </row>
    <row r="4" spans="1:10" ht="17.399999999999999">
      <c r="A4" s="23"/>
      <c r="B4" s="23"/>
      <c r="C4" s="26"/>
      <c r="D4" s="26"/>
      <c r="E4" s="10" t="s">
        <v>11</v>
      </c>
      <c r="F4" s="17" t="s">
        <v>12</v>
      </c>
      <c r="G4" s="11" t="s">
        <v>11</v>
      </c>
      <c r="H4" s="17" t="s">
        <v>12</v>
      </c>
      <c r="I4" s="11" t="s">
        <v>11</v>
      </c>
      <c r="J4" s="17" t="s">
        <v>12</v>
      </c>
    </row>
    <row r="5" spans="1:10" ht="18">
      <c r="A5" s="30"/>
      <c r="B5" s="31" t="s">
        <v>13</v>
      </c>
      <c r="C5" s="32">
        <f>C6+C11+C12+C13</f>
        <v>781</v>
      </c>
      <c r="D5" s="32">
        <f t="shared" ref="D5:J5" si="0">D6+D11+D12+D13</f>
        <v>760</v>
      </c>
      <c r="E5" s="32">
        <f t="shared" si="0"/>
        <v>111</v>
      </c>
      <c r="F5" s="32">
        <f t="shared" si="0"/>
        <v>18</v>
      </c>
      <c r="G5" s="32">
        <f t="shared" si="0"/>
        <v>303</v>
      </c>
      <c r="H5" s="32">
        <f t="shared" si="0"/>
        <v>76</v>
      </c>
      <c r="I5" s="32">
        <f t="shared" si="0"/>
        <v>230</v>
      </c>
      <c r="J5" s="32">
        <f t="shared" si="0"/>
        <v>22</v>
      </c>
    </row>
    <row r="6" spans="1:10" ht="18">
      <c r="A6" s="33">
        <v>1</v>
      </c>
      <c r="B6" s="34" t="s">
        <v>18</v>
      </c>
      <c r="C6" s="35">
        <f>C10+C9+C8+C7</f>
        <v>247</v>
      </c>
      <c r="D6" s="35">
        <f>D10+D9+D8+D7</f>
        <v>240</v>
      </c>
      <c r="E6" s="35">
        <f t="shared" ref="E6:J6" si="1">E7+E8+E9+E10</f>
        <v>60</v>
      </c>
      <c r="F6" s="35">
        <f t="shared" si="1"/>
        <v>17</v>
      </c>
      <c r="G6" s="35">
        <f t="shared" si="1"/>
        <v>46</v>
      </c>
      <c r="H6" s="35">
        <f t="shared" si="1"/>
        <v>14</v>
      </c>
      <c r="I6" s="35">
        <f t="shared" si="1"/>
        <v>90</v>
      </c>
      <c r="J6" s="35">
        <f t="shared" si="1"/>
        <v>13</v>
      </c>
    </row>
    <row r="7" spans="1:10" ht="18">
      <c r="A7" s="33"/>
      <c r="B7" s="34" t="s">
        <v>14</v>
      </c>
      <c r="C7" s="35">
        <v>7</v>
      </c>
      <c r="D7" s="36">
        <v>7</v>
      </c>
      <c r="E7" s="35"/>
      <c r="F7" s="35"/>
      <c r="G7" s="35"/>
      <c r="H7" s="35"/>
      <c r="I7" s="35"/>
      <c r="J7" s="35">
        <v>7</v>
      </c>
    </row>
    <row r="8" spans="1:10" ht="18">
      <c r="A8" s="33"/>
      <c r="B8" s="37" t="s">
        <v>1</v>
      </c>
      <c r="C8" s="36">
        <v>64</v>
      </c>
      <c r="D8" s="36">
        <v>64</v>
      </c>
      <c r="E8" s="35">
        <v>28</v>
      </c>
      <c r="F8" s="35">
        <v>14</v>
      </c>
      <c r="G8" s="35">
        <v>3</v>
      </c>
      <c r="H8" s="35">
        <v>10</v>
      </c>
      <c r="I8" s="35">
        <v>8</v>
      </c>
      <c r="J8" s="35">
        <v>1</v>
      </c>
    </row>
    <row r="9" spans="1:10" ht="18">
      <c r="A9" s="33"/>
      <c r="B9" s="37" t="s">
        <v>19</v>
      </c>
      <c r="C9" s="36">
        <v>61</v>
      </c>
      <c r="D9" s="36">
        <v>59</v>
      </c>
      <c r="E9" s="36">
        <v>23</v>
      </c>
      <c r="F9" s="36">
        <v>1</v>
      </c>
      <c r="G9" s="36">
        <v>12</v>
      </c>
      <c r="H9" s="36">
        <v>1</v>
      </c>
      <c r="I9" s="36">
        <v>20</v>
      </c>
      <c r="J9" s="36">
        <v>2</v>
      </c>
    </row>
    <row r="10" spans="1:10" ht="18">
      <c r="A10" s="33"/>
      <c r="B10" s="38" t="s">
        <v>20</v>
      </c>
      <c r="C10" s="36">
        <v>115</v>
      </c>
      <c r="D10" s="36">
        <v>110</v>
      </c>
      <c r="E10" s="36">
        <v>9</v>
      </c>
      <c r="F10" s="36">
        <v>2</v>
      </c>
      <c r="G10" s="36">
        <v>31</v>
      </c>
      <c r="H10" s="36">
        <v>3</v>
      </c>
      <c r="I10" s="36">
        <v>62</v>
      </c>
      <c r="J10" s="36">
        <v>3</v>
      </c>
    </row>
    <row r="11" spans="1:10" ht="18">
      <c r="A11" s="33">
        <v>2</v>
      </c>
      <c r="B11" s="39" t="s">
        <v>3</v>
      </c>
      <c r="C11" s="40">
        <v>64</v>
      </c>
      <c r="D11" s="40">
        <v>64</v>
      </c>
      <c r="E11" s="40">
        <v>9</v>
      </c>
      <c r="F11" s="40"/>
      <c r="G11" s="40">
        <v>21</v>
      </c>
      <c r="H11" s="40">
        <v>5</v>
      </c>
      <c r="I11" s="40">
        <v>29</v>
      </c>
      <c r="J11" s="40"/>
    </row>
    <row r="12" spans="1:10" ht="18">
      <c r="A12" s="33">
        <v>3</v>
      </c>
      <c r="B12" s="34" t="s">
        <v>4</v>
      </c>
      <c r="C12" s="40">
        <v>60</v>
      </c>
      <c r="D12" s="40">
        <v>60</v>
      </c>
      <c r="E12" s="40">
        <v>12</v>
      </c>
      <c r="F12" s="40"/>
      <c r="G12" s="40">
        <v>11</v>
      </c>
      <c r="H12" s="40"/>
      <c r="I12" s="40">
        <v>37</v>
      </c>
      <c r="J12" s="40"/>
    </row>
    <row r="13" spans="1:10" ht="18">
      <c r="A13" s="33">
        <v>4</v>
      </c>
      <c r="B13" s="39" t="s">
        <v>23</v>
      </c>
      <c r="C13" s="2">
        <v>410</v>
      </c>
      <c r="D13" s="2">
        <v>396</v>
      </c>
      <c r="E13" s="2">
        <v>30</v>
      </c>
      <c r="F13" s="2">
        <v>1</v>
      </c>
      <c r="G13" s="2">
        <v>225</v>
      </c>
      <c r="H13" s="2">
        <v>57</v>
      </c>
      <c r="I13" s="2">
        <v>74</v>
      </c>
      <c r="J13" s="2">
        <v>9</v>
      </c>
    </row>
    <row r="14" spans="1:10">
      <c r="C14" s="12"/>
      <c r="D14" s="12"/>
      <c r="G14" s="12"/>
      <c r="H14" s="12"/>
      <c r="I14" s="12"/>
      <c r="J14" s="12"/>
    </row>
    <row r="15" spans="1:10" ht="15.6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7.399999999999999">
      <c r="B16" s="3" t="s">
        <v>21</v>
      </c>
      <c r="C16" s="4"/>
      <c r="D16" s="4"/>
      <c r="E16" s="4"/>
      <c r="F16" s="4"/>
      <c r="G16" s="18" t="s">
        <v>22</v>
      </c>
      <c r="H16" s="18"/>
      <c r="I16" s="18"/>
      <c r="J16" s="18"/>
    </row>
    <row r="17" spans="1:10" ht="18" customHeight="1">
      <c r="A17" s="5"/>
      <c r="B17" s="5"/>
      <c r="C17" s="5"/>
      <c r="D17" s="5"/>
      <c r="E17" s="5"/>
      <c r="F17" s="5"/>
      <c r="G17" s="5"/>
      <c r="H17" s="5"/>
      <c r="I17" s="5"/>
      <c r="J17" s="14"/>
    </row>
    <row r="18" spans="1:10" ht="18">
      <c r="B18" s="3" t="s">
        <v>15</v>
      </c>
      <c r="C18" s="6"/>
      <c r="D18" s="6"/>
      <c r="E18" s="6"/>
      <c r="F18" s="6"/>
      <c r="G18" s="6"/>
      <c r="H18" s="6"/>
      <c r="I18" s="6"/>
      <c r="J18" s="6"/>
    </row>
    <row r="19" spans="1:10" ht="17.399999999999999">
      <c r="A19" s="15"/>
      <c r="B19" s="1" t="s">
        <v>16</v>
      </c>
      <c r="C19" s="7"/>
      <c r="D19" s="7"/>
      <c r="E19" s="7"/>
      <c r="F19" s="7"/>
      <c r="G19" s="19" t="s">
        <v>17</v>
      </c>
      <c r="H19" s="19"/>
      <c r="I19" s="19"/>
      <c r="J19" s="19"/>
    </row>
    <row r="20" spans="1:10" ht="17.399999999999999">
      <c r="A20" s="15"/>
      <c r="B20" s="1"/>
      <c r="C20" s="7"/>
      <c r="D20" s="7"/>
      <c r="E20" s="7"/>
      <c r="F20" s="7"/>
      <c r="G20" s="19"/>
      <c r="H20" s="19"/>
      <c r="I20" s="19"/>
      <c r="J20" s="19"/>
    </row>
    <row r="21" spans="1:10" ht="18">
      <c r="A21" s="16"/>
      <c r="B21" s="8"/>
      <c r="C21" s="9"/>
      <c r="D21" s="8"/>
      <c r="E21" s="8"/>
      <c r="F21" s="8"/>
      <c r="G21" s="8"/>
      <c r="H21" s="8"/>
      <c r="I21" s="8"/>
      <c r="J21" s="8"/>
    </row>
  </sheetData>
  <mergeCells count="12">
    <mergeCell ref="G20:J20"/>
    <mergeCell ref="A1:J1"/>
    <mergeCell ref="A2:A4"/>
    <mergeCell ref="B2:B4"/>
    <mergeCell ref="C2:C4"/>
    <mergeCell ref="D2:D4"/>
    <mergeCell ref="E2:J2"/>
    <mergeCell ref="E3:F3"/>
    <mergeCell ref="G3:H3"/>
    <mergeCell ref="I3:J3"/>
    <mergeCell ref="G16:J16"/>
    <mergeCell ref="G19:J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2022-04-11T06:25:44Z</cp:lastPrinted>
  <dcterms:created xsi:type="dcterms:W3CDTF">2020-01-16T04:28:29Z</dcterms:created>
  <dcterms:modified xsi:type="dcterms:W3CDTF">2023-10-10T06:49:41Z</dcterms:modified>
</cp:coreProperties>
</file>